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DE MAYO 2025\"/>
    </mc:Choice>
  </mc:AlternateContent>
  <xr:revisionPtr revIDLastSave="0" documentId="13_ncr:1_{50809933-91AB-482A-8637-EB693BF20BE5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BALANCE GENERAL " sheetId="1" r:id="rId1"/>
  </sheets>
  <definedNames>
    <definedName name="_xlnm.Print_Area" localSheetId="0">'BALANCE GENERAL '!$A$1:$B$42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" l="1"/>
  <c r="B11" i="1"/>
  <c r="B24" i="1" l="1"/>
  <c r="B16" i="1" l="1"/>
  <c r="B18" i="1" l="1"/>
  <c r="B29" i="1" l="1"/>
</calcChain>
</file>

<file path=xl/sharedStrings.xml><?xml version="1.0" encoding="utf-8"?>
<sst xmlns="http://schemas.openxmlformats.org/spreadsheetml/2006/main" count="30" uniqueCount="30">
  <si>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</si>
  <si>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</si>
  <si>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</si>
  <si>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</si>
  <si>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</si>
  <si>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</si>
  <si>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</si>
  <si>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</si>
  <si>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</si>
  <si>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</si>
  <si>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</si>
  <si>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</si>
  <si>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</si>
  <si>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</si>
  <si>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</si>
  <si>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</si>
  <si>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</si>
  <si>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</si>
  <si>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</si>
  <si>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</si>
  <si>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</si>
  <si>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</si>
  <si>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</si>
  <si>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</si>
  <si>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</si>
  <si>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PASIVOS CORRIENTES</t>
  </si>
  <si>
    <t xml:space="preserve">                                                                APROBADO POR:</t>
  </si>
  <si>
    <t>Dr. Carlos Modesto Guzman Valerio</t>
  </si>
  <si>
    <t>Lic. Osvaldo Cruz Polanco</t>
  </si>
  <si>
    <t>AL 31 MAYO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</si>
</sst>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1114425</xdr:colOff>
      <xdr:row>0</xdr:row>
      <xdr:rowOff>0</xdr:rowOff>
    </xdr:from>
    <xdr:to>
      <xdr:col>1</xdr:col>
      <xdr:colOff>952500</xdr:colOff>
      <xdr:row>3</xdr:row>
      <xdr:rowOff>209549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14425" y="0"/>
          <a:ext cx="3400425" cy="134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showGridLines="0" tabSelected="1" topLeftCell="A18" workbookViewId="0">
      <selection activeCell="E39" sqref="E39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28"/>
      <c r="B1" s="28"/>
    </row>
    <row r="2" spans="1:10" ht="23.25" customHeight="1" x14ac:dyDescent="0.25">
      <c r="A2" s="14"/>
      <c r="B2" s="14"/>
    </row>
    <row r="3" spans="1:10" ht="23.25" customHeight="1" x14ac:dyDescent="0.25">
      <c r="A3" s="14"/>
      <c r="B3" s="14"/>
    </row>
    <row r="4" spans="1:10" ht="17.25" customHeight="1" x14ac:dyDescent="0.25">
      <c r="A4" s="28"/>
      <c r="B4" s="28"/>
    </row>
    <row r="5" spans="1:10" x14ac:dyDescent="0.25">
      <c r="A5" s="28" t="s">
        <v>6</v>
      </c>
      <c r="B5" s="28"/>
    </row>
    <row r="6" spans="1:10" x14ac:dyDescent="0.25">
      <c r="A6" s="28" t="s">
        <v>29</v>
      </c>
      <c r="B6" s="28"/>
    </row>
    <row r="7" spans="1:10" x14ac:dyDescent="0.25">
      <c r="A7" s="28" t="s">
        <v>7</v>
      </c>
      <c r="B7" s="28"/>
    </row>
    <row r="8" spans="1:10" ht="18" customHeight="1" x14ac:dyDescent="0.25">
      <c r="A8" s="15" t="s">
        <v>0</v>
      </c>
      <c r="B8" s="16"/>
      <c r="J8"/>
    </row>
    <row r="9" spans="1:10" ht="18" customHeight="1" x14ac:dyDescent="0.25">
      <c r="A9" s="15" t="s">
        <v>1</v>
      </c>
      <c r="B9" s="16"/>
    </row>
    <row r="10" spans="1:10" ht="18" customHeight="1" x14ac:dyDescent="0.25">
      <c r="A10" s="17" t="s">
        <v>13</v>
      </c>
      <c r="B10" s="16">
        <v>87956279.200000003</v>
      </c>
    </row>
    <row r="11" spans="1:10" ht="18" customHeight="1" x14ac:dyDescent="0.25">
      <c r="A11" s="15" t="s">
        <v>2</v>
      </c>
      <c r="B11" s="18">
        <f>B10</f>
        <v>87956279.200000003</v>
      </c>
    </row>
    <row r="12" spans="1:10" ht="12.75" customHeight="1" x14ac:dyDescent="0.25">
      <c r="A12" s="17"/>
      <c r="B12" s="16"/>
    </row>
    <row r="13" spans="1:10" ht="18" customHeight="1" x14ac:dyDescent="0.25">
      <c r="A13" s="15" t="s">
        <v>3</v>
      </c>
      <c r="B13" s="16"/>
    </row>
    <row r="14" spans="1:10" ht="18" customHeight="1" x14ac:dyDescent="0.25">
      <c r="A14" s="17" t="s">
        <v>11</v>
      </c>
      <c r="B14" s="16"/>
    </row>
    <row r="15" spans="1:10" ht="18" customHeight="1" x14ac:dyDescent="0.25">
      <c r="A15" s="17" t="s">
        <v>12</v>
      </c>
      <c r="B15" s="16"/>
    </row>
    <row r="16" spans="1:10" ht="18" customHeight="1" x14ac:dyDescent="0.25">
      <c r="A16" s="15" t="s">
        <v>4</v>
      </c>
      <c r="B16" s="18">
        <f>SUM(B14:B15)</f>
        <v>0</v>
      </c>
    </row>
    <row r="17" spans="1:5" ht="18" customHeight="1" x14ac:dyDescent="0.25">
      <c r="A17" s="17"/>
      <c r="B17" s="16"/>
    </row>
    <row r="18" spans="1:5" ht="18" customHeight="1" thickBot="1" x14ac:dyDescent="0.3">
      <c r="A18" s="15" t="s">
        <v>5</v>
      </c>
      <c r="B18" s="19">
        <f>+B11+B16</f>
        <v>87956279.200000003</v>
      </c>
    </row>
    <row r="19" spans="1:5" ht="12.75" customHeight="1" thickTop="1" x14ac:dyDescent="0.25">
      <c r="A19" s="15"/>
      <c r="B19" s="20"/>
    </row>
    <row r="20" spans="1:5" ht="18" customHeight="1" x14ac:dyDescent="0.25">
      <c r="A20" s="15" t="s">
        <v>17</v>
      </c>
      <c r="B20" s="16"/>
    </row>
    <row r="21" spans="1:5" ht="18" customHeight="1" x14ac:dyDescent="0.25">
      <c r="A21" s="17" t="s">
        <v>18</v>
      </c>
      <c r="B21" s="18">
        <v>0</v>
      </c>
    </row>
    <row r="22" spans="1:5" ht="18" customHeight="1" x14ac:dyDescent="0.25">
      <c r="A22" s="17" t="s">
        <v>19</v>
      </c>
      <c r="B22" s="18">
        <v>0</v>
      </c>
    </row>
    <row r="23" spans="1:5" ht="18" customHeight="1" x14ac:dyDescent="0.25">
      <c r="A23" s="17" t="s">
        <v>25</v>
      </c>
      <c r="B23" s="21">
        <v>0</v>
      </c>
    </row>
    <row r="24" spans="1:5" ht="18" customHeight="1" thickBot="1" x14ac:dyDescent="0.3">
      <c r="A24" s="15" t="s">
        <v>20</v>
      </c>
      <c r="B24" s="19">
        <f>B21</f>
        <v>0</v>
      </c>
    </row>
    <row r="25" spans="1:5" ht="13.5" customHeight="1" thickTop="1" x14ac:dyDescent="0.25">
      <c r="A25" s="15"/>
      <c r="B25" s="16"/>
    </row>
    <row r="26" spans="1:5" ht="18" customHeight="1" x14ac:dyDescent="0.25">
      <c r="A26" s="17" t="s">
        <v>15</v>
      </c>
      <c r="B26" s="16">
        <v>265083425</v>
      </c>
    </row>
    <row r="27" spans="1:5" ht="18" customHeight="1" x14ac:dyDescent="0.25">
      <c r="A27" s="17" t="s">
        <v>21</v>
      </c>
      <c r="B27" s="22">
        <v>20000000</v>
      </c>
    </row>
    <row r="28" spans="1:5" ht="18" customHeight="1" x14ac:dyDescent="0.25">
      <c r="A28" s="17" t="s">
        <v>16</v>
      </c>
      <c r="B28" s="16">
        <f>B18-B26-B27</f>
        <v>-197127145.80000001</v>
      </c>
      <c r="E28" s="3"/>
    </row>
    <row r="29" spans="1:5" ht="18" customHeight="1" thickBot="1" x14ac:dyDescent="0.3">
      <c r="A29" s="15" t="s">
        <v>8</v>
      </c>
      <c r="B29" s="19">
        <f>B26-B21+B28+B27</f>
        <v>87956279.199999988</v>
      </c>
      <c r="D29" s="3"/>
    </row>
    <row r="30" spans="1:5" ht="18" customHeight="1" thickTop="1" x14ac:dyDescent="0.25">
      <c r="A30" s="15"/>
      <c r="B30" s="20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7" t="s">
        <v>9</v>
      </c>
      <c r="B34" s="26" t="s">
        <v>24</v>
      </c>
      <c r="I34" s="7"/>
    </row>
    <row r="35" spans="1:11" x14ac:dyDescent="0.25">
      <c r="A35" s="23"/>
      <c r="B35" s="24" t="s">
        <v>28</v>
      </c>
      <c r="H35" s="9"/>
      <c r="I35" s="8"/>
    </row>
    <row r="36" spans="1:11" x14ac:dyDescent="0.3">
      <c r="A36" s="25" t="s">
        <v>10</v>
      </c>
      <c r="B36" s="26" t="s">
        <v>22</v>
      </c>
      <c r="H36" s="12"/>
      <c r="I36" s="2"/>
    </row>
    <row r="37" spans="1:11" x14ac:dyDescent="0.3">
      <c r="A37" s="25"/>
      <c r="B37" s="26"/>
      <c r="H37" s="12"/>
      <c r="I37" s="2"/>
    </row>
    <row r="38" spans="1:11" x14ac:dyDescent="0.3">
      <c r="A38" s="14" t="s">
        <v>26</v>
      </c>
      <c r="B38" s="14"/>
      <c r="H38" s="12"/>
      <c r="I38" s="2"/>
    </row>
    <row r="39" spans="1:11" ht="17.25" x14ac:dyDescent="0.35">
      <c r="A39" s="27" t="s">
        <v>27</v>
      </c>
      <c r="B39" s="27"/>
      <c r="F39"/>
      <c r="G39"/>
      <c r="H39" s="13"/>
      <c r="I39" s="2"/>
      <c r="J39"/>
      <c r="K39"/>
    </row>
    <row r="40" spans="1:11" ht="17.25" x14ac:dyDescent="0.35">
      <c r="A40" s="28" t="s">
        <v>23</v>
      </c>
      <c r="B40" s="28"/>
      <c r="F40"/>
      <c r="G40"/>
      <c r="H40" s="13"/>
      <c r="I40" s="2"/>
      <c r="J40"/>
      <c r="K40"/>
    </row>
    <row r="41" spans="1:11" x14ac:dyDescent="0.25">
      <c r="B41" s="5"/>
      <c r="F41" s="11"/>
      <c r="G41"/>
      <c r="H41"/>
      <c r="J41" s="11"/>
      <c r="K41"/>
    </row>
    <row r="42" spans="1:11" x14ac:dyDescent="0.25">
      <c r="A42" s="4" t="s">
        <v>14</v>
      </c>
      <c r="F42"/>
      <c r="G42"/>
      <c r="H42"/>
      <c r="J42"/>
      <c r="K42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 Tejeda</cp:lastModifiedBy>
  <cp:lastPrinted>2025-05-08T16:13:31Z</cp:lastPrinted>
  <dcterms:created xsi:type="dcterms:W3CDTF">2011-07-13T13:19:54Z</dcterms:created>
  <dcterms:modified xsi:type="dcterms:W3CDTF">2025-06-10T12:57:45Z</dcterms:modified>
</cp:coreProperties>
</file>